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228"/>
  <workbookPr defaultThemeVersion="166925"/>
  <mc:AlternateContent xmlns:mc="http://schemas.openxmlformats.org/markup-compatibility/2006">
    <mc:Choice Requires="x15">
      <x15ac:absPath xmlns:x15ac="http://schemas.microsoft.com/office/spreadsheetml/2010/11/ac" url="\\192.168.229.2\P-Projekte\2017-2019 Digitalisation\Implementation\3. Intellectual Outputs\Final Products\O2 Lern-Tool Digitalisierung\Worksheets\DE\"/>
    </mc:Choice>
  </mc:AlternateContent>
  <xr:revisionPtr revIDLastSave="0" documentId="13_ncr:1_{929348D5-EEB9-4B47-8D95-3F1E4F9E75D5}" xr6:coauthVersionLast="45" xr6:coauthVersionMax="45" xr10:uidLastSave="{00000000-0000-0000-0000-000000000000}"/>
  <bookViews>
    <workbookView xWindow="-120" yWindow="-120" windowWidth="29040" windowHeight="15840" tabRatio="500" xr2:uid="{00000000-000D-0000-FFFF-FFFF00000000}"/>
  </bookViews>
  <sheets>
    <sheet name="Projektregister" sheetId="1" r:id="rId1"/>
    <sheet name="Risk Matrix" sheetId="2" state="hidden" r:id="rId2"/>
    <sheet name="Priorisierungsmatrix" sheetId="3" r:id="rId3"/>
    <sheet name="Skalen" sheetId="4" r:id="rId4"/>
  </sheets>
  <externalReferences>
    <externalReference r:id="rId5"/>
  </externalReferences>
  <definedNames>
    <definedName name="_xlnm._FilterDatabase" localSheetId="0" hidden="1">Projektregister!$A$2:$L$2</definedName>
    <definedName name="_xlnm.Print_Area" localSheetId="0">Projektregister!$A$2:$L$24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H22" i="1" l="1"/>
  <c r="H21" i="1"/>
  <c r="H20" i="1"/>
  <c r="H19" i="1"/>
  <c r="H18" i="1"/>
  <c r="H17" i="1"/>
  <c r="H16" i="1"/>
  <c r="H15" i="1"/>
  <c r="H14" i="1"/>
  <c r="H13" i="1"/>
  <c r="H12" i="1"/>
  <c r="H11" i="1"/>
  <c r="H10" i="1"/>
  <c r="H9" i="1"/>
  <c r="H8" i="1"/>
  <c r="H7" i="1"/>
  <c r="H6" i="1"/>
  <c r="H5" i="1"/>
  <c r="H4" i="1"/>
  <c r="H3" i="1"/>
  <c r="F5" i="2" l="1" a="1"/>
  <c r="F5" i="2" s="1"/>
  <c r="E5" i="2" a="1"/>
  <c r="E5" i="2" s="1"/>
  <c r="D5" i="2" a="1"/>
  <c r="D5" i="2" s="1"/>
  <c r="C5" i="2" a="1"/>
  <c r="C5" i="2" s="1"/>
  <c r="F4" i="2" a="1"/>
  <c r="F4" i="2" s="1"/>
  <c r="E4" i="2" a="1"/>
  <c r="E4" i="2" s="1"/>
  <c r="D4" i="2" a="1"/>
  <c r="D4" i="2" s="1"/>
  <c r="C4" i="2" a="1"/>
  <c r="C4" i="2" s="1"/>
  <c r="F3" i="2" a="1"/>
  <c r="F3" i="2" s="1"/>
  <c r="E3" i="2" a="1"/>
  <c r="E3" i="2" s="1"/>
  <c r="D3" i="2" a="1"/>
  <c r="D3" i="2" s="1"/>
  <c r="C3" i="2" a="1"/>
  <c r="C3" i="2" s="1"/>
  <c r="F2" i="2" a="1"/>
  <c r="F2" i="2" s="1"/>
  <c r="E2" i="2" a="1"/>
  <c r="E2" i="2" s="1"/>
  <c r="D2" i="2" a="1"/>
  <c r="D2" i="2" s="1"/>
  <c r="C2" i="2" a="1"/>
  <c r="C2" i="2" s="1"/>
</calcChain>
</file>

<file path=xl/sharedStrings.xml><?xml version="1.0" encoding="utf-8"?>
<sst xmlns="http://schemas.openxmlformats.org/spreadsheetml/2006/main" count="29" uniqueCount="25">
  <si>
    <t>Urgency</t>
  </si>
  <si>
    <t>Impact</t>
  </si>
  <si>
    <t>Chancen-ID</t>
  </si>
  <si>
    <t>Projekt / Änderung / System</t>
  </si>
  <si>
    <t>Abhängig von – Erfordert (ID)</t>
  </si>
  <si>
    <r>
      <t xml:space="preserve">Faktoren für die </t>
    </r>
    <r>
      <rPr>
        <b/>
        <u/>
        <sz val="10"/>
        <color rgb="FF000000"/>
        <rFont val="Calibri"/>
        <family val="2"/>
        <charset val="1"/>
      </rPr>
      <t>Dringlichkeit</t>
    </r>
    <r>
      <rPr>
        <b/>
        <sz val="10"/>
        <color rgb="FF000000"/>
        <rFont val="Calibri"/>
        <family val="2"/>
        <charset val="1"/>
      </rPr>
      <t xml:space="preserve"> der Implementierung</t>
    </r>
  </si>
  <si>
    <t>Dringlichkeitsgrad</t>
  </si>
  <si>
    <r>
      <t xml:space="preserve">(Positive oder negative) </t>
    </r>
    <r>
      <rPr>
        <b/>
        <u/>
        <sz val="10"/>
        <color rgb="FF000000"/>
        <rFont val="Calibri"/>
        <family val="2"/>
        <charset val="1"/>
      </rPr>
      <t>Auswirkungen</t>
    </r>
    <r>
      <rPr>
        <b/>
        <sz val="10"/>
        <color rgb="FF000000"/>
        <rFont val="Calibri"/>
        <family val="2"/>
        <charset val="1"/>
      </rPr>
      <t xml:space="preserve"> der Implementierung </t>
    </r>
  </si>
  <si>
    <t>Auswirkungsgrad</t>
  </si>
  <si>
    <t>Anfängliche Prioritätsbewertung</t>
  </si>
  <si>
    <t>Endgültige Prioritätsbewertung</t>
  </si>
  <si>
    <t>Verantwortlich für Implementierung</t>
  </si>
  <si>
    <t>Zeitplan für Implementierung</t>
  </si>
  <si>
    <t>Kommentare</t>
  </si>
  <si>
    <t>Dringlichkeit</t>
  </si>
  <si>
    <t>Auswirkung</t>
  </si>
  <si>
    <t>Dringlichkeitsskala</t>
  </si>
  <si>
    <t>Auswirkungsskala</t>
  </si>
  <si>
    <t>Gering</t>
  </si>
  <si>
    <t>Moderat</t>
  </si>
  <si>
    <t>Hoch</t>
  </si>
  <si>
    <t>Signifikant</t>
  </si>
  <si>
    <t>Kritisch</t>
  </si>
  <si>
    <t>Umfangreich</t>
  </si>
  <si>
    <t>This Project has been funded with support from the European Commission. The European Commission support for the production of this publication does not constitute an endorsement of the contents which reflects the views only of the authors, and the Commission cannot be held responsible for any use which may be made of the information contained therein.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</si>
</sst>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numFmts>
  <fonts count="9" x14ac:knownFonts="1">
    <font>
      <sz val="11"/>
      <color rgb="FF000000"/>
      <name val="Calibri"/>
      <family val="2"/>
      <charset val="1"/>
    </font>
    <font>
      <b/>
      <sz val="10"/>
      <color rgb="FF000000"/>
      <name val="Calibri"/>
      <family val="2"/>
      <charset val="1"/>
    </font>
    <font>
      <sz val="10"/>
      <color rgb="FF000000"/>
      <name val="Calibri"/>
      <family val="2"/>
      <charset val="1"/>
    </font>
    <font>
      <b/>
      <sz val="18"/>
      <color rgb="FF000000"/>
      <name val="Calibri"/>
      <family val="2"/>
      <charset val="1"/>
    </font>
    <font>
      <b/>
      <sz val="11"/>
      <color rgb="FF000000"/>
      <name val="Calibri"/>
      <family val="2"/>
      <charset val="1"/>
    </font>
    <font>
      <sz val="11"/>
      <color rgb="FFFFFFFF"/>
      <name val="Calibri"/>
      <family val="2"/>
      <charset val="1"/>
    </font>
    <font>
      <b/>
      <sz val="11"/>
      <color rgb="FF333F50"/>
      <name val="Calibri"/>
      <family val="2"/>
      <charset val="1"/>
    </font>
    <font>
      <sz val="11"/>
      <color rgb="FFD9D9D9"/>
      <name val="Calibri"/>
      <family val="2"/>
      <charset val="1"/>
    </font>
    <font>
      <b/>
      <u/>
      <sz val="10"/>
      <color rgb="FF000000"/>
      <name val="Calibri"/>
      <family val="2"/>
      <charset val="1"/>
    </font>
  </fonts>
  <fills count="9">
    <fill>
      <patternFill patternType="none"/>
    </fill>
    <fill>
      <patternFill patternType="gray125"/>
    </fill>
    <fill>
      <patternFill patternType="solid">
        <fgColor rgb="FFD0CECE"/>
        <bgColor rgb="FFD9D9D9"/>
      </patternFill>
    </fill>
    <fill>
      <patternFill patternType="solid">
        <fgColor rgb="FFFFE599"/>
        <bgColor rgb="FFFFFF99"/>
      </patternFill>
    </fill>
    <fill>
      <patternFill patternType="solid">
        <fgColor rgb="FFBDD7EE"/>
        <bgColor rgb="FFD0CECE"/>
      </patternFill>
    </fill>
    <fill>
      <patternFill patternType="solid">
        <fgColor rgb="FF92D050"/>
        <bgColor rgb="FF969696"/>
      </patternFill>
    </fill>
    <fill>
      <patternFill patternType="solid">
        <fgColor rgb="FFFFC000"/>
        <bgColor rgb="FFFF9900"/>
      </patternFill>
    </fill>
    <fill>
      <patternFill patternType="solid">
        <fgColor rgb="FFFF0000"/>
        <bgColor rgb="FF993300"/>
      </patternFill>
    </fill>
    <fill>
      <patternFill patternType="solid">
        <fgColor rgb="FFFFFFFF"/>
        <bgColor rgb="FFFFFFCC"/>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38">
    <xf numFmtId="0" fontId="0" fillId="0" borderId="0" xfId="0"/>
    <xf numFmtId="49" fontId="0" fillId="0" borderId="0" xfId="0" applyNumberFormat="1" applyAlignment="1">
      <alignment wrapText="1"/>
    </xf>
    <xf numFmtId="0" fontId="0" fillId="0" borderId="0" xfId="0" applyAlignment="1">
      <alignment wrapText="1"/>
    </xf>
    <xf numFmtId="0" fontId="0" fillId="0" borderId="0" xfId="0" applyAlignment="1">
      <alignment wrapText="1"/>
    </xf>
    <xf numFmtId="49" fontId="1" fillId="2" borderId="1"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49" fontId="0" fillId="0" borderId="1" xfId="0" applyNumberFormat="1" applyBorder="1" applyAlignment="1">
      <alignment horizontal="center" vertical="center" wrapText="1"/>
    </xf>
    <xf numFmtId="0" fontId="2" fillId="0" borderId="1" xfId="0" applyFont="1" applyBorder="1" applyAlignment="1">
      <alignment horizontal="left" vertical="center" wrapText="1"/>
    </xf>
    <xf numFmtId="0" fontId="2" fillId="0" borderId="1" xfId="0" applyFont="1" applyBorder="1" applyAlignment="1">
      <alignment horizontal="center" vertical="center" wrapText="1"/>
    </xf>
    <xf numFmtId="0" fontId="0" fillId="0" borderId="1" xfId="0" applyBorder="1" applyAlignment="1">
      <alignment horizontal="center" vertical="center" wrapText="1"/>
    </xf>
    <xf numFmtId="0" fontId="4" fillId="0" borderId="0" xfId="0" applyFont="1" applyAlignment="1">
      <alignment horizontal="center" vertical="center"/>
    </xf>
    <xf numFmtId="164" fontId="0" fillId="6" borderId="1" xfId="0" applyNumberFormat="1" applyFill="1" applyBorder="1" applyAlignment="1">
      <alignment horizontal="center" vertical="center"/>
    </xf>
    <xf numFmtId="164" fontId="5" fillId="7" borderId="1" xfId="0" applyNumberFormat="1" applyFont="1" applyFill="1" applyBorder="1" applyAlignment="1">
      <alignment horizontal="center" vertical="center"/>
    </xf>
    <xf numFmtId="164" fontId="0" fillId="5" borderId="1" xfId="0" applyNumberFormat="1" applyFill="1" applyBorder="1" applyAlignment="1">
      <alignment horizontal="center" vertical="center"/>
    </xf>
    <xf numFmtId="0" fontId="7" fillId="0" borderId="0" xfId="0" applyFont="1"/>
    <xf numFmtId="0" fontId="0" fillId="0" borderId="0" xfId="0" applyFont="1"/>
    <xf numFmtId="0" fontId="4" fillId="8" borderId="0" xfId="0" applyFont="1" applyFill="1" applyAlignment="1">
      <alignment horizontal="center" vertical="center"/>
    </xf>
    <xf numFmtId="1" fontId="4" fillId="6" borderId="1" xfId="0" applyNumberFormat="1" applyFont="1" applyFill="1" applyBorder="1" applyAlignment="1">
      <alignment horizontal="center" vertical="center"/>
    </xf>
    <xf numFmtId="1" fontId="4" fillId="7" borderId="1" xfId="0" applyNumberFormat="1" applyFont="1" applyFill="1" applyBorder="1" applyAlignment="1">
      <alignment horizontal="center" vertical="center"/>
    </xf>
    <xf numFmtId="1" fontId="4" fillId="5" borderId="1" xfId="0" applyNumberFormat="1" applyFont="1" applyFill="1" applyBorder="1" applyAlignment="1">
      <alignment horizontal="center" vertical="center"/>
    </xf>
    <xf numFmtId="0" fontId="0" fillId="8" borderId="0" xfId="0" applyFont="1" applyFill="1"/>
    <xf numFmtId="0" fontId="0" fillId="7" borderId="0" xfId="0" applyFill="1"/>
    <xf numFmtId="0" fontId="0" fillId="6" borderId="0" xfId="0" applyFill="1"/>
    <xf numFmtId="49" fontId="0" fillId="0" borderId="0" xfId="0" applyNumberFormat="1" applyBorder="1" applyAlignment="1">
      <alignment horizontal="center" vertical="center" wrapText="1"/>
    </xf>
    <xf numFmtId="0" fontId="2" fillId="0" borderId="0" xfId="0" applyFont="1" applyBorder="1" applyAlignment="1">
      <alignment horizontal="left" vertical="center" wrapText="1"/>
    </xf>
    <xf numFmtId="0" fontId="2"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0" xfId="0" applyFont="1" applyBorder="1" applyAlignment="1">
      <alignment horizontal="center" vertical="center" wrapText="1"/>
    </xf>
    <xf numFmtId="0" fontId="3" fillId="0" borderId="0" xfId="0" applyFont="1" applyBorder="1" applyAlignment="1">
      <alignment horizontal="center" vertical="center" textRotation="90"/>
    </xf>
    <xf numFmtId="0" fontId="3" fillId="0" borderId="0" xfId="0" applyFont="1" applyBorder="1" applyAlignment="1">
      <alignment horizontal="center" vertical="center"/>
    </xf>
    <xf numFmtId="0" fontId="4" fillId="8" borderId="0" xfId="0" applyFont="1" applyFill="1" applyBorder="1" applyAlignment="1">
      <alignment horizontal="center" vertical="center" textRotation="90"/>
    </xf>
    <xf numFmtId="0" fontId="4" fillId="8" borderId="0" xfId="0" applyFont="1" applyFill="1" applyBorder="1" applyAlignment="1">
      <alignment horizontal="center" vertical="center"/>
    </xf>
    <xf numFmtId="0" fontId="0" fillId="0" borderId="0" xfId="0" applyAlignment="1">
      <alignment horizontal="center" vertical="center" wrapText="1"/>
    </xf>
    <xf numFmtId="0" fontId="6" fillId="5" borderId="0" xfId="0" applyFont="1" applyFill="1" applyAlignment="1">
      <alignment horizontal="center" vertical="center"/>
    </xf>
    <xf numFmtId="0" fontId="0" fillId="0" borderId="0" xfId="0" applyAlignment="1">
      <alignment horizontal="center" wrapText="1"/>
    </xf>
  </cellXfs>
  <cellStyles count="1">
    <cellStyle name="Standard" xfId="0" builtinId="0"/>
  </cellStyles>
  <dxfs count="6">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0CECE"/>
      <rgbColor rgb="FF808080"/>
      <rgbColor rgb="FF9999FF"/>
      <rgbColor rgb="FF993366"/>
      <rgbColor rgb="FFFFFFCC"/>
      <rgbColor rgb="FFCCFFFF"/>
      <rgbColor rgb="FF660066"/>
      <rgbColor rgb="FFFF8080"/>
      <rgbColor rgb="FF0066CC"/>
      <rgbColor rgb="FFBDD7EE"/>
      <rgbColor rgb="FF000080"/>
      <rgbColor rgb="FFFF00FF"/>
      <rgbColor rgb="FFFFFF00"/>
      <rgbColor rgb="FF00FFFF"/>
      <rgbColor rgb="FF800080"/>
      <rgbColor rgb="FF800000"/>
      <rgbColor rgb="FF008080"/>
      <rgbColor rgb="FF0000FF"/>
      <rgbColor rgb="FF00CCFF"/>
      <rgbColor rgb="FFCCFFFF"/>
      <rgbColor rgb="FFD9D9D9"/>
      <rgbColor rgb="FFFFFF99"/>
      <rgbColor rgb="FF99CCFF"/>
      <rgbColor rgb="FFFF99CC"/>
      <rgbColor rgb="FFCC99FF"/>
      <rgbColor rgb="FFFFE599"/>
      <rgbColor rgb="FF3366FF"/>
      <rgbColor rgb="FF33CCCC"/>
      <rgbColor rgb="FF92D050"/>
      <rgbColor rgb="FFFFC000"/>
      <rgbColor rgb="FFFF9900"/>
      <rgbColor rgb="FFFF6600"/>
      <rgbColor rgb="FF666699"/>
      <rgbColor rgb="FF969696"/>
      <rgbColor rgb="FF003366"/>
      <rgbColor rgb="FF339966"/>
      <rgbColor rgb="FF003300"/>
      <rgbColor rgb="FF333300"/>
      <rgbColor rgb="FF993300"/>
      <rgbColor rgb="FF993366"/>
      <rgbColor rgb="FF333399"/>
      <rgbColor rgb="FF333F50"/>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7-2019%20Digitalisation/Implementation/3.%20Intellectual%20Outputs/WP%20and%20Tasks/AP6%20Finalisation/O2%20Lern-Tool%20Digitalisierung/DE/Work%20sheets/Prioritisation%20tool/Arbeitsblatt%20Priorisierungstoo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kalen"/>
    </sheetNames>
    <sheetDataSet>
      <sheetData sheetId="0"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AMK24"/>
  <sheetViews>
    <sheetView tabSelected="1" view="pageLayout" topLeftCell="A14" zoomScale="55" zoomScaleNormal="82" zoomScalePageLayoutView="55" workbookViewId="0">
      <selection activeCell="D16" sqref="D16"/>
    </sheetView>
  </sheetViews>
  <sheetFormatPr baseColWidth="10" defaultColWidth="9.140625" defaultRowHeight="15" x14ac:dyDescent="0.25"/>
  <cols>
    <col min="1" max="1" width="12" style="1" customWidth="1"/>
    <col min="2" max="2" width="33.85546875" style="2" customWidth="1"/>
    <col min="3" max="3" width="13.85546875" style="2" customWidth="1"/>
    <col min="4" max="4" width="34.5703125" style="2" customWidth="1"/>
    <col min="5" max="5" width="10.28515625" style="2" customWidth="1"/>
    <col min="6" max="6" width="38.7109375" style="2" customWidth="1"/>
    <col min="7" max="7" width="10.28515625" style="2" customWidth="1"/>
    <col min="8" max="9" width="13" style="3" customWidth="1"/>
    <col min="10" max="10" width="22.5703125" style="2" customWidth="1"/>
    <col min="11" max="11" width="22.42578125" style="2" customWidth="1"/>
    <col min="12" max="12" width="33.42578125" style="2" customWidth="1"/>
    <col min="13" max="1025" width="9.140625" style="2" customWidth="1"/>
  </cols>
  <sheetData>
    <row r="2" spans="1:12" ht="48" customHeight="1" x14ac:dyDescent="0.25">
      <c r="A2" s="4" t="s">
        <v>2</v>
      </c>
      <c r="B2" s="5" t="s">
        <v>3</v>
      </c>
      <c r="C2" s="6" t="s">
        <v>4</v>
      </c>
      <c r="D2" s="7" t="s">
        <v>5</v>
      </c>
      <c r="E2" s="7" t="s">
        <v>6</v>
      </c>
      <c r="F2" s="8" t="s">
        <v>7</v>
      </c>
      <c r="G2" s="8" t="s">
        <v>8</v>
      </c>
      <c r="H2" s="4" t="s">
        <v>9</v>
      </c>
      <c r="I2" s="4" t="s">
        <v>10</v>
      </c>
      <c r="J2" s="4" t="s">
        <v>11</v>
      </c>
      <c r="K2" s="4" t="s">
        <v>12</v>
      </c>
      <c r="L2" s="4" t="s">
        <v>13</v>
      </c>
    </row>
    <row r="3" spans="1:12" ht="40.15" customHeight="1" x14ac:dyDescent="0.25">
      <c r="A3" s="9"/>
      <c r="B3" s="10"/>
      <c r="C3" s="11"/>
      <c r="D3" s="10"/>
      <c r="E3" s="12"/>
      <c r="F3" s="10"/>
      <c r="G3" s="12"/>
      <c r="H3" s="12">
        <f t="shared" ref="H3:H22" si="0">E3*G3</f>
        <v>0</v>
      </c>
      <c r="I3" s="12"/>
      <c r="J3" s="10"/>
      <c r="K3" s="10"/>
      <c r="L3" s="10"/>
    </row>
    <row r="4" spans="1:12" ht="40.15" customHeight="1" x14ac:dyDescent="0.25">
      <c r="A4" s="9"/>
      <c r="B4" s="10"/>
      <c r="C4" s="11"/>
      <c r="D4" s="10"/>
      <c r="E4" s="12"/>
      <c r="F4" s="10"/>
      <c r="G4" s="12"/>
      <c r="H4" s="12">
        <f t="shared" si="0"/>
        <v>0</v>
      </c>
      <c r="I4" s="12"/>
      <c r="J4" s="10"/>
      <c r="K4" s="10"/>
      <c r="L4" s="10"/>
    </row>
    <row r="5" spans="1:12" ht="40.15" customHeight="1" x14ac:dyDescent="0.25">
      <c r="A5" s="9"/>
      <c r="B5" s="10"/>
      <c r="C5" s="11"/>
      <c r="D5" s="10"/>
      <c r="E5" s="12"/>
      <c r="F5" s="10"/>
      <c r="G5" s="12"/>
      <c r="H5" s="12">
        <f t="shared" si="0"/>
        <v>0</v>
      </c>
      <c r="I5" s="12"/>
      <c r="J5" s="10"/>
      <c r="K5" s="10"/>
      <c r="L5" s="10"/>
    </row>
    <row r="6" spans="1:12" ht="40.15" customHeight="1" x14ac:dyDescent="0.25">
      <c r="A6" s="9"/>
      <c r="B6" s="10"/>
      <c r="C6" s="11"/>
      <c r="D6" s="10"/>
      <c r="E6" s="12"/>
      <c r="F6" s="10"/>
      <c r="G6" s="12"/>
      <c r="H6" s="12">
        <f t="shared" si="0"/>
        <v>0</v>
      </c>
      <c r="I6" s="12"/>
      <c r="J6" s="10"/>
      <c r="K6" s="10"/>
      <c r="L6" s="10"/>
    </row>
    <row r="7" spans="1:12" ht="40.15" customHeight="1" x14ac:dyDescent="0.25">
      <c r="A7" s="9"/>
      <c r="B7" s="10"/>
      <c r="C7" s="11"/>
      <c r="D7" s="10"/>
      <c r="E7" s="12"/>
      <c r="F7" s="10"/>
      <c r="G7" s="12"/>
      <c r="H7" s="12">
        <f t="shared" si="0"/>
        <v>0</v>
      </c>
      <c r="I7" s="12"/>
      <c r="J7" s="10"/>
      <c r="K7" s="10"/>
      <c r="L7" s="10"/>
    </row>
    <row r="8" spans="1:12" ht="40.15" customHeight="1" x14ac:dyDescent="0.25">
      <c r="A8" s="9"/>
      <c r="B8" s="10"/>
      <c r="C8" s="11"/>
      <c r="D8" s="10"/>
      <c r="E8" s="12"/>
      <c r="F8" s="10"/>
      <c r="G8" s="12"/>
      <c r="H8" s="12">
        <f t="shared" si="0"/>
        <v>0</v>
      </c>
      <c r="I8" s="12"/>
      <c r="J8" s="10"/>
      <c r="K8" s="10"/>
      <c r="L8" s="10"/>
    </row>
    <row r="9" spans="1:12" ht="40.15" customHeight="1" x14ac:dyDescent="0.25">
      <c r="A9" s="9"/>
      <c r="B9" s="10"/>
      <c r="C9" s="11"/>
      <c r="D9" s="10"/>
      <c r="E9" s="12"/>
      <c r="F9" s="10"/>
      <c r="G9" s="12"/>
      <c r="H9" s="12">
        <f t="shared" si="0"/>
        <v>0</v>
      </c>
      <c r="I9" s="12"/>
      <c r="J9" s="10"/>
      <c r="K9" s="10"/>
      <c r="L9" s="10"/>
    </row>
    <row r="10" spans="1:12" ht="40.15" customHeight="1" x14ac:dyDescent="0.25">
      <c r="A10" s="9"/>
      <c r="B10" s="10"/>
      <c r="C10" s="11"/>
      <c r="D10" s="10"/>
      <c r="E10" s="12"/>
      <c r="F10" s="10"/>
      <c r="G10" s="12"/>
      <c r="H10" s="12">
        <f t="shared" si="0"/>
        <v>0</v>
      </c>
      <c r="I10" s="12"/>
      <c r="J10" s="10"/>
      <c r="K10" s="10"/>
      <c r="L10" s="10"/>
    </row>
    <row r="11" spans="1:12" ht="40.15" customHeight="1" x14ac:dyDescent="0.25">
      <c r="A11" s="9"/>
      <c r="B11" s="10"/>
      <c r="C11" s="11"/>
      <c r="D11" s="10"/>
      <c r="E11" s="12"/>
      <c r="F11" s="10"/>
      <c r="G11" s="12"/>
      <c r="H11" s="12">
        <f t="shared" si="0"/>
        <v>0</v>
      </c>
      <c r="I11" s="12"/>
      <c r="J11" s="10"/>
      <c r="K11" s="10"/>
      <c r="L11" s="10"/>
    </row>
    <row r="12" spans="1:12" ht="40.15" customHeight="1" x14ac:dyDescent="0.25">
      <c r="A12" s="9"/>
      <c r="B12" s="10"/>
      <c r="C12" s="11"/>
      <c r="D12" s="10"/>
      <c r="E12" s="12"/>
      <c r="F12" s="10"/>
      <c r="G12" s="12"/>
      <c r="H12" s="12">
        <f t="shared" si="0"/>
        <v>0</v>
      </c>
      <c r="I12" s="12"/>
      <c r="J12" s="10"/>
      <c r="K12" s="10"/>
      <c r="L12" s="10"/>
    </row>
    <row r="13" spans="1:12" ht="40.15" customHeight="1" x14ac:dyDescent="0.25">
      <c r="A13" s="9"/>
      <c r="B13" s="10"/>
      <c r="C13" s="11"/>
      <c r="D13" s="10"/>
      <c r="E13" s="12"/>
      <c r="F13" s="10"/>
      <c r="G13" s="12"/>
      <c r="H13" s="12">
        <f t="shared" si="0"/>
        <v>0</v>
      </c>
      <c r="I13" s="12"/>
      <c r="J13" s="10"/>
      <c r="K13" s="10"/>
      <c r="L13" s="10"/>
    </row>
    <row r="14" spans="1:12" ht="40.15" customHeight="1" x14ac:dyDescent="0.25">
      <c r="A14" s="9"/>
      <c r="B14" s="10"/>
      <c r="C14" s="11"/>
      <c r="D14" s="10"/>
      <c r="E14" s="12"/>
      <c r="F14" s="10"/>
      <c r="G14" s="12"/>
      <c r="H14" s="12">
        <f t="shared" si="0"/>
        <v>0</v>
      </c>
      <c r="I14" s="12"/>
      <c r="J14" s="10"/>
      <c r="K14" s="10"/>
      <c r="L14" s="10"/>
    </row>
    <row r="15" spans="1:12" ht="40.15" customHeight="1" x14ac:dyDescent="0.25">
      <c r="A15" s="9"/>
      <c r="B15" s="10"/>
      <c r="C15" s="11"/>
      <c r="D15" s="10"/>
      <c r="E15" s="12"/>
      <c r="F15" s="10"/>
      <c r="G15" s="12"/>
      <c r="H15" s="12">
        <f t="shared" si="0"/>
        <v>0</v>
      </c>
      <c r="I15" s="12"/>
      <c r="J15" s="10"/>
      <c r="K15" s="10"/>
      <c r="L15" s="10"/>
    </row>
    <row r="16" spans="1:12" ht="40.15" customHeight="1" x14ac:dyDescent="0.25">
      <c r="A16" s="9"/>
      <c r="B16" s="10"/>
      <c r="C16" s="11"/>
      <c r="D16" s="10"/>
      <c r="E16" s="12"/>
      <c r="F16" s="10"/>
      <c r="G16" s="12"/>
      <c r="H16" s="12">
        <f t="shared" si="0"/>
        <v>0</v>
      </c>
      <c r="I16" s="12"/>
      <c r="J16" s="10"/>
      <c r="K16" s="10"/>
      <c r="L16" s="10"/>
    </row>
    <row r="17" spans="1:12" ht="40.15" customHeight="1" x14ac:dyDescent="0.25">
      <c r="A17" s="9"/>
      <c r="B17" s="10"/>
      <c r="C17" s="11"/>
      <c r="D17" s="10"/>
      <c r="E17" s="12"/>
      <c r="F17" s="10"/>
      <c r="G17" s="12"/>
      <c r="H17" s="12">
        <f t="shared" si="0"/>
        <v>0</v>
      </c>
      <c r="I17" s="12"/>
      <c r="J17" s="10"/>
      <c r="K17" s="10"/>
      <c r="L17" s="10"/>
    </row>
    <row r="18" spans="1:12" ht="40.15" customHeight="1" x14ac:dyDescent="0.25">
      <c r="A18" s="9"/>
      <c r="B18" s="10"/>
      <c r="C18" s="11"/>
      <c r="D18" s="10"/>
      <c r="E18" s="12"/>
      <c r="F18" s="10"/>
      <c r="G18" s="12"/>
      <c r="H18" s="12">
        <f t="shared" si="0"/>
        <v>0</v>
      </c>
      <c r="I18" s="12"/>
      <c r="J18" s="10"/>
      <c r="K18" s="10"/>
      <c r="L18" s="10"/>
    </row>
    <row r="19" spans="1:12" ht="40.15" customHeight="1" x14ac:dyDescent="0.25">
      <c r="A19" s="9"/>
      <c r="B19" s="10"/>
      <c r="C19" s="11"/>
      <c r="D19" s="10"/>
      <c r="E19" s="12"/>
      <c r="F19" s="10"/>
      <c r="G19" s="12"/>
      <c r="H19" s="12">
        <f t="shared" si="0"/>
        <v>0</v>
      </c>
      <c r="I19" s="12"/>
      <c r="J19" s="10"/>
      <c r="K19" s="10"/>
      <c r="L19" s="10"/>
    </row>
    <row r="20" spans="1:12" ht="40.15" customHeight="1" x14ac:dyDescent="0.25">
      <c r="A20" s="9"/>
      <c r="B20" s="10"/>
      <c r="C20" s="11"/>
      <c r="D20" s="10"/>
      <c r="E20" s="12"/>
      <c r="F20" s="10"/>
      <c r="G20" s="12"/>
      <c r="H20" s="12">
        <f t="shared" si="0"/>
        <v>0</v>
      </c>
      <c r="I20" s="12"/>
      <c r="J20" s="10"/>
      <c r="K20" s="10"/>
      <c r="L20" s="10"/>
    </row>
    <row r="21" spans="1:12" ht="40.15" customHeight="1" x14ac:dyDescent="0.25">
      <c r="A21" s="9"/>
      <c r="B21" s="10"/>
      <c r="C21" s="11"/>
      <c r="D21" s="10"/>
      <c r="E21" s="12"/>
      <c r="F21" s="10"/>
      <c r="G21" s="12"/>
      <c r="H21" s="12">
        <f t="shared" si="0"/>
        <v>0</v>
      </c>
      <c r="I21" s="12"/>
      <c r="J21" s="10"/>
      <c r="K21" s="10"/>
      <c r="L21" s="10"/>
    </row>
    <row r="22" spans="1:12" ht="40.15" customHeight="1" x14ac:dyDescent="0.25">
      <c r="A22" s="9"/>
      <c r="B22" s="10"/>
      <c r="C22" s="11"/>
      <c r="D22" s="10"/>
      <c r="E22" s="12"/>
      <c r="F22" s="10"/>
      <c r="G22" s="12"/>
      <c r="H22" s="12">
        <f t="shared" si="0"/>
        <v>0</v>
      </c>
      <c r="I22" s="12"/>
      <c r="J22" s="10"/>
      <c r="K22" s="10"/>
      <c r="L22" s="10"/>
    </row>
    <row r="23" spans="1:12" ht="40.15" customHeight="1" x14ac:dyDescent="0.25">
      <c r="A23" s="26"/>
      <c r="B23" s="27"/>
      <c r="C23" s="30" t="s">
        <v>24</v>
      </c>
      <c r="D23" s="30"/>
      <c r="E23" s="30"/>
      <c r="F23" s="30"/>
      <c r="G23" s="30"/>
      <c r="H23" s="30"/>
      <c r="I23" s="30"/>
      <c r="J23" s="30"/>
      <c r="K23" s="30"/>
      <c r="L23" s="27"/>
    </row>
    <row r="24" spans="1:12" ht="40.15" customHeight="1" x14ac:dyDescent="0.25">
      <c r="A24" s="26"/>
      <c r="B24" s="27"/>
      <c r="C24" s="28"/>
      <c r="D24" s="27"/>
      <c r="E24" s="29"/>
      <c r="F24" s="27"/>
      <c r="G24" s="29"/>
      <c r="H24" s="29"/>
      <c r="I24" s="29"/>
      <c r="J24" s="27"/>
      <c r="K24" s="27"/>
      <c r="L24" s="27"/>
    </row>
  </sheetData>
  <autoFilter ref="A2:L2" xr:uid="{00000000-0009-0000-0000-000000000000}"/>
  <mergeCells count="1">
    <mergeCell ref="C23:K23"/>
  </mergeCells>
  <conditionalFormatting sqref="H3:H22 H24">
    <cfRule type="cellIs" dxfId="5" priority="1" operator="greaterThanOrEqual">
      <formula>8</formula>
    </cfRule>
    <cfRule type="cellIs" dxfId="4" priority="2" operator="between">
      <formula>3</formula>
      <formula>7</formula>
    </cfRule>
    <cfRule type="cellIs" dxfId="3" priority="3" operator="between">
      <formula>1</formula>
      <formula>2</formula>
    </cfRule>
  </conditionalFormatting>
  <conditionalFormatting sqref="I3:I22 I24">
    <cfRule type="cellIs" dxfId="2" priority="4" operator="greaterThanOrEqual">
      <formula>8</formula>
    </cfRule>
    <cfRule type="cellIs" dxfId="1" priority="5" operator="between">
      <formula>3</formula>
      <formula>7</formula>
    </cfRule>
    <cfRule type="cellIs" dxfId="0" priority="6" operator="between">
      <formula>1</formula>
      <formula>2</formula>
    </cfRule>
  </conditionalFormatting>
  <pageMargins left="0.70866141732283472" right="0.70866141732283472" top="1.1811023622047245" bottom="1.1811023622047245" header="0.31496062992125984" footer="0.31496062992125984"/>
  <pageSetup paperSize="9" scale="49" firstPageNumber="0" orientation="landscape" horizontalDpi="300" verticalDpi="300" r:id="rId1"/>
  <headerFooter>
    <oddHeader>&amp;L&amp;G&amp;C&amp;17Projektpriorisierungsliste&amp;R&amp;G</oddHeader>
    <oddFooter xml:space="preserve">&amp;L&amp;72&amp;G&amp;C&amp;14This  template is licensed under: Creative Commons Attribution ShareAlike Version 4.0,
by Digitalisation-Project 
(CC-BY-SA, https://creativecommons.org/licenses/by-sa/4.0/).
Imprint: www.digital-transformation-tool.eu 
</oddFooter>
  </headerFooter>
  <legacyDrawingHF r:id="rId2"/>
  <extLst>
    <ext xmlns:x14="http://schemas.microsoft.com/office/spreadsheetml/2009/9/main" uri="{CCE6A557-97BC-4b89-ADB6-D9C93CAAB3DF}">
      <x14:dataValidations xmlns:xm="http://schemas.microsoft.com/office/excel/2006/main" count="4">
        <x14:dataValidation type="list" allowBlank="1" showInputMessage="1" showErrorMessage="1" errorTitle="Impact scale" error="Plese select impact from the drop down list:_x000a_1 - Insignificat_x000a_2 - Minor_x000a_3 - Major_x000a_4 - Severe" promptTitle="Impact scale" prompt="Plese select impact from the drop down list:_x000a_1 - Insignificat_x000a_2 - Minor_x000a_3 - Major_x000a_4 - Severe" xr:uid="{00000000-0002-0000-0000-000002000000}">
          <x14:formula1>
            <xm:f>Skalen!$E$2:$E$5</xm:f>
          </x14:formula1>
          <x14:formula2>
            <xm:f>0</xm:f>
          </x14:formula2>
          <xm:sqref>G25:G1024</xm:sqref>
        </x14:dataValidation>
        <x14:dataValidation type="list" allowBlank="1" showInputMessage="1" showErrorMessage="1" errorTitle="Probability scale" error="Please select the probability from the drop down list:_x000a_- 1 Unlikely_x000a_- 2 Moderate_x000a_- 3 Likely_x000a_- 4 Almost certain" promptTitle="Probability scale" prompt="Please select the probability from the drop down list:_x000a_- 1 Unlikely_x000a_- 2 Moderate_x000a_- 3 Likely_x000a_- 4 Almost certain" xr:uid="{00000000-0002-0000-0000-000003000000}">
          <x14:formula1>
            <xm:f>Skalen!$A$2:$A$5</xm:f>
          </x14:formula1>
          <x14:formula2>
            <xm:f>0</xm:f>
          </x14:formula2>
          <xm:sqref>E1 E25:E1024</xm:sqref>
        </x14:dataValidation>
        <x14:dataValidation type="list" allowBlank="1" showInputMessage="1" showErrorMessage="1" promptTitle="Auswirkungsgrad" prompt="Bitte wählen Sie den Auswirkungsgrad aus der Dropdown-Liste aus:_x000a_- 1 Gering_x000a_- 2 Moderat_x000a_- 3 Signifikant_x000a_- 4 Umfangreich_x000a_" xr:uid="{C30687CA-C8FF-42CF-8014-43FEB21D19F6}">
          <x14:formula1>
            <xm:f>'\\192.168.229.2\P-Projekte\2017-2019 Digitalisation\Implementation\3. Intellectual Outputs\WP and Tasks\AP6 Finalisation\O2 Lern-Tool Digitalisierung\DE\Work sheets\Prioritisation tool\[Arbeitsblatt Priorisierungstool.xlsx]Skalen'!#REF!</xm:f>
          </x14:formula1>
          <xm:sqref>G2:G22 G24</xm:sqref>
        </x14:dataValidation>
        <x14:dataValidation type="list" allowBlank="1" showInputMessage="1" showErrorMessage="1" promptTitle="Dringlichkeitsgrad" prompt="Bitte wählen Sie die Dringlichkeit aus der Dropdown-Liste aus:_x000a_- 1 Gering_x000a_- 2 Moderat_x000a_- 3 Hoch_x000a_- 4 Kritisch_x000a_" xr:uid="{EA297FB6-447B-4A07-96EC-C35071FA17C2}">
          <x14:formula1>
            <xm:f>'\\192.168.229.2\P-Projekte\2017-2019 Digitalisation\Implementation\3. Intellectual Outputs\WP and Tasks\AP6 Finalisation\O2 Lern-Tool Digitalisierung\DE\Work sheets\Prioritisation tool\[Arbeitsblatt Priorisierungstool.xlsx]Skalen'!#REF!</xm:f>
          </x14:formula1>
          <xm:sqref>E2:E22 E24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F7"/>
  <sheetViews>
    <sheetView zoomScaleNormal="100" workbookViewId="0">
      <selection activeCell="H4" sqref="H4"/>
    </sheetView>
  </sheetViews>
  <sheetFormatPr baseColWidth="10" defaultColWidth="9.140625" defaultRowHeight="15" x14ac:dyDescent="0.25"/>
  <cols>
    <col min="1" max="1" width="9.140625" customWidth="1"/>
    <col min="2" max="2" width="6" customWidth="1"/>
    <col min="3" max="6" width="15.7109375" customWidth="1"/>
    <col min="7" max="1025" width="9.140625" customWidth="1"/>
  </cols>
  <sheetData>
    <row r="2" spans="1:6" ht="80.099999999999994" customHeight="1" x14ac:dyDescent="0.25">
      <c r="A2" s="31" t="s">
        <v>0</v>
      </c>
      <c r="B2" s="13">
        <v>4</v>
      </c>
      <c r="C2" s="14" t="e">
        <f t="array" aca="1" ref="C2" ca="1">stringconcat(",",IF(Projektregister!#REF!=4,IF(Projektregister!#REF!=1,Projektregister!$A$3:$A$984,""),""))</f>
        <v>#NAME?</v>
      </c>
      <c r="D2" s="15" t="e">
        <f t="array" aca="1" ref="D2" ca="1">stringconcat(",",IF(Projektregister!#REF!=4,IF(Projektregister!#REF!=2,Projektregister!$A$3:$A$984,""),""))</f>
        <v>#NAME?</v>
      </c>
      <c r="E2" s="15" t="e">
        <f t="array" aca="1" ref="E2" ca="1">stringconcat(",",IF(Projektregister!#REF!=4,IF(Projektregister!#REF!=3,Projektregister!$A$3:$A$984,""),""))</f>
        <v>#NAME?</v>
      </c>
      <c r="F2" s="15" t="e">
        <f t="array" aca="1" ref="F2" ca="1">stringconcat(",",IF(Projektregister!#REF!=4,IF(Projektregister!#REF!=4,Projektregister!$A$3:$A$984,""),""))</f>
        <v>#NAME?</v>
      </c>
    </row>
    <row r="3" spans="1:6" ht="80.099999999999994" customHeight="1" x14ac:dyDescent="0.25">
      <c r="A3" s="31"/>
      <c r="B3" s="13">
        <v>3</v>
      </c>
      <c r="C3" s="14" t="e">
        <f t="array" aca="1" ref="C3" ca="1">stringconcat(",",IF(Projektregister!#REF!=3,IF(Projektregister!#REF!=1,Projektregister!$A$3:$A$984,""),""))</f>
        <v>#NAME?</v>
      </c>
      <c r="D3" s="14" t="e">
        <f t="array" aca="1" ref="D3" ca="1">stringconcat(",",IF(Projektregister!#REF!=3,IF(Projektregister!#REF!=2,Projektregister!$A$3:$A$984,""),""))</f>
        <v>#NAME?</v>
      </c>
      <c r="E3" s="15" t="e">
        <f t="array" aca="1" ref="E3" ca="1">stringconcat(",",IF(Projektregister!#REF!=3,IF(Projektregister!#REF!=3,Projektregister!$A$3:$A$984,""),""))</f>
        <v>#NAME?</v>
      </c>
      <c r="F3" s="15" t="e">
        <f t="array" aca="1" ref="F3" ca="1">stringconcat(",",IF(Projektregister!#REF!=3,IF(Projektregister!#REF!=4,Projektregister!$A$3:$A$984,""),""))</f>
        <v>#NAME?</v>
      </c>
    </row>
    <row r="4" spans="1:6" ht="80.099999999999994" customHeight="1" x14ac:dyDescent="0.25">
      <c r="A4" s="31"/>
      <c r="B4" s="13">
        <v>2</v>
      </c>
      <c r="C4" s="16" t="e">
        <f t="array" aca="1" ref="C4" ca="1">stringconcat(",",IF(Projektregister!#REF!=2,IF(Projektregister!#REF!=1,Projektregister!$A$3:$A$984,""),""))</f>
        <v>#NAME?</v>
      </c>
      <c r="D4" s="14" t="e">
        <f t="array" aca="1" ref="D4" ca="1">stringconcat(",",IF(Projektregister!#REF!=2,IF(Projektregister!#REF!=2,Projektregister!$A$3:$A$984,""),""))</f>
        <v>#NAME?</v>
      </c>
      <c r="E4" s="14" t="e">
        <f t="array" aca="1" ref="E4" ca="1">stringconcat(",",IF(Projektregister!#REF!=2,IF(Projektregister!#REF!=3,Projektregister!$A$3:$A$984,""),""))</f>
        <v>#NAME?</v>
      </c>
      <c r="F4" s="15" t="e">
        <f t="array" aca="1" ref="F4" ca="1">stringconcat(",",IF(Projektregister!#REF!=2,IF(Projektregister!#REF!=4,Projektregister!$A$3:$A$984,""),""))</f>
        <v>#NAME?</v>
      </c>
    </row>
    <row r="5" spans="1:6" ht="80.099999999999994" customHeight="1" x14ac:dyDescent="0.25">
      <c r="A5" s="31"/>
      <c r="B5" s="13">
        <v>1</v>
      </c>
      <c r="C5" s="16" t="e">
        <f t="array" aca="1" ref="C5" ca="1">stringconcat(",",IF(Projektregister!#REF!=1,IF(Projektregister!#REF!=1,Projektregister!$A$3:$A$984,""),""))</f>
        <v>#NAME?</v>
      </c>
      <c r="D5" s="16" t="e">
        <f t="array" aca="1" ref="D5" ca="1">stringconcat(",",IF(Projektregister!#REF!=1,IF(Projektregister!#REF!=2,Projektregister!$A$3:$A$984,""),""))</f>
        <v>#NAME?</v>
      </c>
      <c r="E5" s="14" t="e">
        <f t="array" aca="1" ref="E5" ca="1">stringconcat(",",IF(Projektregister!#REF!=1,IF(Projektregister!#REF!=3,Projektregister!$A$3:$A$984,""),""))</f>
        <v>#NAME?</v>
      </c>
      <c r="F5" s="14" t="e">
        <f t="array" aca="1" ref="F5" ca="1">stringconcat(",",IF(Projektregister!#REF!=1,IF(Projektregister!#REF!=4,Projektregister!$A$3:$A$984,""),""))</f>
        <v>#NAME?</v>
      </c>
    </row>
    <row r="6" spans="1:6" ht="25.5" customHeight="1" x14ac:dyDescent="0.25">
      <c r="C6" s="13">
        <v>1</v>
      </c>
      <c r="D6" s="13">
        <v>2</v>
      </c>
      <c r="E6" s="13">
        <v>3</v>
      </c>
      <c r="F6" s="13">
        <v>4</v>
      </c>
    </row>
    <row r="7" spans="1:6" ht="30" customHeight="1" x14ac:dyDescent="0.25">
      <c r="C7" s="32" t="s">
        <v>1</v>
      </c>
      <c r="D7" s="32"/>
      <c r="E7" s="32"/>
      <c r="F7" s="32"/>
    </row>
  </sheetData>
  <mergeCells count="2">
    <mergeCell ref="A2:A5"/>
    <mergeCell ref="C7:F7"/>
  </mergeCells>
  <pageMargins left="0.7" right="0.7" top="0.75" bottom="0.75" header="0.51180555555555496" footer="0.51180555555555496"/>
  <pageSetup paperSize="9" firstPageNumber="0"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7"/>
  <sheetViews>
    <sheetView view="pageLayout" zoomScaleNormal="100" workbookViewId="0">
      <selection activeCell="I2" sqref="I2:K4"/>
    </sheetView>
  </sheetViews>
  <sheetFormatPr baseColWidth="10" defaultColWidth="9.140625" defaultRowHeight="15" x14ac:dyDescent="0.25"/>
  <cols>
    <col min="1" max="1" width="9.140625" customWidth="1"/>
    <col min="2" max="2" width="6" customWidth="1"/>
    <col min="3" max="6" width="15.7109375" customWidth="1"/>
    <col min="7" max="1025" width="9.140625" customWidth="1"/>
  </cols>
  <sheetData>
    <row r="1" spans="1:11" x14ac:dyDescent="0.25">
      <c r="A1" s="18"/>
      <c r="B1" s="18"/>
      <c r="C1" s="18"/>
      <c r="D1" s="18"/>
      <c r="E1" s="18"/>
      <c r="F1" s="18"/>
    </row>
    <row r="2" spans="1:11" ht="70.7" customHeight="1" x14ac:dyDescent="0.25">
      <c r="A2" s="33" t="s">
        <v>14</v>
      </c>
      <c r="B2" s="19">
        <v>4</v>
      </c>
      <c r="C2" s="20">
        <v>4</v>
      </c>
      <c r="D2" s="21">
        <v>8</v>
      </c>
      <c r="E2" s="21">
        <v>12</v>
      </c>
      <c r="F2" s="21">
        <v>16</v>
      </c>
      <c r="I2" s="35" t="s">
        <v>24</v>
      </c>
      <c r="J2" s="35"/>
      <c r="K2" s="35"/>
    </row>
    <row r="3" spans="1:11" ht="70.7" customHeight="1" x14ac:dyDescent="0.25">
      <c r="A3" s="33"/>
      <c r="B3" s="19">
        <v>3</v>
      </c>
      <c r="C3" s="20">
        <v>3</v>
      </c>
      <c r="D3" s="20">
        <v>6</v>
      </c>
      <c r="E3" s="21">
        <v>9</v>
      </c>
      <c r="F3" s="21">
        <v>12</v>
      </c>
      <c r="I3" s="35"/>
      <c r="J3" s="35"/>
      <c r="K3" s="35"/>
    </row>
    <row r="4" spans="1:11" ht="70.7" customHeight="1" x14ac:dyDescent="0.25">
      <c r="A4" s="33"/>
      <c r="B4" s="19">
        <v>2</v>
      </c>
      <c r="C4" s="22">
        <v>2</v>
      </c>
      <c r="D4" s="20">
        <v>4</v>
      </c>
      <c r="E4" s="20">
        <v>6</v>
      </c>
      <c r="F4" s="21">
        <v>8</v>
      </c>
      <c r="I4" s="35"/>
      <c r="J4" s="35"/>
      <c r="K4" s="35"/>
    </row>
    <row r="5" spans="1:11" ht="70.7" customHeight="1" x14ac:dyDescent="0.25">
      <c r="A5" s="33"/>
      <c r="B5" s="19">
        <v>1</v>
      </c>
      <c r="C5" s="22">
        <v>1</v>
      </c>
      <c r="D5" s="22">
        <v>2</v>
      </c>
      <c r="E5" s="20">
        <v>3</v>
      </c>
      <c r="F5" s="20">
        <v>4</v>
      </c>
    </row>
    <row r="6" spans="1:11" ht="25.5" customHeight="1" x14ac:dyDescent="0.25">
      <c r="A6" s="23"/>
      <c r="B6" s="23"/>
      <c r="C6" s="19">
        <v>1</v>
      </c>
      <c r="D6" s="19">
        <v>2</v>
      </c>
      <c r="E6" s="19">
        <v>3</v>
      </c>
      <c r="F6" s="19">
        <v>4</v>
      </c>
    </row>
    <row r="7" spans="1:11" ht="30" customHeight="1" x14ac:dyDescent="0.25">
      <c r="A7" s="23"/>
      <c r="B7" s="23"/>
      <c r="C7" s="34" t="s">
        <v>15</v>
      </c>
      <c r="D7" s="34"/>
      <c r="E7" s="34"/>
      <c r="F7" s="34"/>
    </row>
  </sheetData>
  <mergeCells count="3">
    <mergeCell ref="A2:A5"/>
    <mergeCell ref="C7:F7"/>
    <mergeCell ref="I2:K4"/>
  </mergeCells>
  <pageMargins left="0.70866141732283472" right="0.70866141732283472" top="1.5748031496062993" bottom="1.5748031496062993" header="0.51181102362204722" footer="0.51181102362204722"/>
  <pageSetup paperSize="9" firstPageNumber="0" orientation="landscape" horizontalDpi="300" verticalDpi="300" r:id="rId1"/>
  <headerFooter>
    <oddHeader>&amp;L
&amp;G
&amp;C&amp;17Projektpriorisierungsmatrix&amp;R&amp;G</oddHeader>
    <oddFooter xml:space="preserve">&amp;L&amp;G&amp;CThis template is licensed under: Creative Commons Attribution ShareAlike Version 4.0, by Digitalisation-Project (CC BY-SA, https://creativecommons.org/licenses/by-sa/4.0/). Imprint: www.digital-transformation-tool.eu 
</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2"/>
  <sheetViews>
    <sheetView view="pageLayout" zoomScaleNormal="100" workbookViewId="0">
      <selection activeCell="J14" sqref="J14"/>
    </sheetView>
  </sheetViews>
  <sheetFormatPr baseColWidth="10" defaultColWidth="9.140625" defaultRowHeight="15" x14ac:dyDescent="0.25"/>
  <cols>
    <col min="1" max="1" width="8.42578125" customWidth="1"/>
    <col min="2" max="2" width="3.140625" customWidth="1"/>
    <col min="3" max="3" width="16.5703125" customWidth="1"/>
    <col min="4" max="4" width="3.140625" customWidth="1"/>
    <col min="5" max="5" width="10.140625" customWidth="1"/>
    <col min="6" max="6" width="2.42578125" customWidth="1"/>
    <col min="7" max="7" width="19.5703125" customWidth="1"/>
    <col min="8" max="8" width="3.5703125" customWidth="1"/>
    <col min="9" max="1025" width="9.140625" customWidth="1"/>
  </cols>
  <sheetData>
    <row r="1" spans="1:7" ht="32.25" customHeight="1" x14ac:dyDescent="0.25">
      <c r="A1" s="36" t="s">
        <v>16</v>
      </c>
      <c r="B1" s="36"/>
      <c r="C1" s="36"/>
      <c r="E1" s="36" t="s">
        <v>17</v>
      </c>
      <c r="F1" s="36"/>
      <c r="G1" s="36"/>
    </row>
    <row r="2" spans="1:7" x14ac:dyDescent="0.25">
      <c r="A2" s="24">
        <v>1</v>
      </c>
      <c r="B2" s="25"/>
      <c r="C2" s="25" t="s">
        <v>18</v>
      </c>
      <c r="E2" s="24">
        <v>1</v>
      </c>
      <c r="F2" s="25"/>
      <c r="G2" s="25" t="s">
        <v>18</v>
      </c>
    </row>
    <row r="3" spans="1:7" x14ac:dyDescent="0.25">
      <c r="A3" s="24">
        <v>2</v>
      </c>
      <c r="B3" s="25"/>
      <c r="C3" s="25" t="s">
        <v>19</v>
      </c>
      <c r="E3" s="24">
        <v>2</v>
      </c>
      <c r="F3" s="25"/>
      <c r="G3" s="25" t="s">
        <v>19</v>
      </c>
    </row>
    <row r="4" spans="1:7" x14ac:dyDescent="0.25">
      <c r="A4" s="24">
        <v>3</v>
      </c>
      <c r="B4" s="25"/>
      <c r="C4" s="25" t="s">
        <v>20</v>
      </c>
      <c r="E4" s="24">
        <v>3</v>
      </c>
      <c r="F4" s="25"/>
      <c r="G4" s="25" t="s">
        <v>21</v>
      </c>
    </row>
    <row r="5" spans="1:7" x14ac:dyDescent="0.25">
      <c r="A5" s="24">
        <v>4</v>
      </c>
      <c r="B5" s="25"/>
      <c r="C5" s="25" t="s">
        <v>22</v>
      </c>
      <c r="E5" s="24">
        <v>4</v>
      </c>
      <c r="F5" s="25"/>
      <c r="G5" s="25" t="s">
        <v>23</v>
      </c>
    </row>
    <row r="6" spans="1:7" x14ac:dyDescent="0.25">
      <c r="B6" s="17"/>
      <c r="C6" s="17"/>
    </row>
    <row r="7" spans="1:7" ht="15" customHeight="1" x14ac:dyDescent="0.25">
      <c r="A7" s="37" t="s">
        <v>24</v>
      </c>
      <c r="B7" s="37"/>
      <c r="C7" s="37"/>
      <c r="D7" s="37"/>
      <c r="E7" s="37"/>
      <c r="F7" s="37"/>
      <c r="G7" s="37"/>
    </row>
    <row r="8" spans="1:7" x14ac:dyDescent="0.25">
      <c r="A8" s="37"/>
      <c r="B8" s="37"/>
      <c r="C8" s="37"/>
      <c r="D8" s="37"/>
      <c r="E8" s="37"/>
      <c r="F8" s="37"/>
      <c r="G8" s="37"/>
    </row>
    <row r="9" spans="1:7" x14ac:dyDescent="0.25">
      <c r="A9" s="37"/>
      <c r="B9" s="37"/>
      <c r="C9" s="37"/>
      <c r="D9" s="37"/>
      <c r="E9" s="37"/>
      <c r="F9" s="37"/>
      <c r="G9" s="37"/>
    </row>
    <row r="10" spans="1:7" x14ac:dyDescent="0.25">
      <c r="A10" s="37"/>
      <c r="B10" s="37"/>
      <c r="C10" s="37"/>
      <c r="D10" s="37"/>
      <c r="E10" s="37"/>
      <c r="F10" s="37"/>
      <c r="G10" s="37"/>
    </row>
    <row r="11" spans="1:7" x14ac:dyDescent="0.25">
      <c r="A11" s="37"/>
      <c r="B11" s="37"/>
      <c r="C11" s="37"/>
      <c r="D11" s="37"/>
      <c r="E11" s="37"/>
      <c r="F11" s="37"/>
      <c r="G11" s="37"/>
    </row>
    <row r="12" spans="1:7" x14ac:dyDescent="0.25">
      <c r="A12" s="37"/>
      <c r="B12" s="37"/>
      <c r="C12" s="37"/>
      <c r="D12" s="37"/>
      <c r="E12" s="37"/>
      <c r="F12" s="37"/>
      <c r="G12" s="37"/>
    </row>
  </sheetData>
  <mergeCells count="3">
    <mergeCell ref="A1:C1"/>
    <mergeCell ref="E1:G1"/>
    <mergeCell ref="A7:G12"/>
  </mergeCells>
  <pageMargins left="0.70866141732283472" right="0.70866141732283472" top="1.5748031496062993" bottom="1.1811023622047245" header="0.51181102362204722" footer="0.51181102362204722"/>
  <pageSetup paperSize="9" firstPageNumber="0" orientation="landscape" horizontalDpi="300" verticalDpi="300" r:id="rId1"/>
  <headerFooter>
    <oddHeader xml:space="preserve">&amp;L
&amp;G&amp;C&amp;17Projektpriorisierungsskalen&amp;R&amp;G
</oddHeader>
    <oddFooter xml:space="preserve">&amp;L&amp;G&amp;CThis template is licensed under: Creative Commons Attribution ShareAlike Version 4.0, by Digitalisation-Project (CC BY-SA, https://creativecommons.org/licenses/by-sa/4.0/). Imprint: www.digital-transformation-tool.eu 
</oddFooter>
  </headerFooter>
  <legacyDrawingHF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1</vt:i4>
      </vt:variant>
    </vt:vector>
  </HeadingPairs>
  <TitlesOfParts>
    <vt:vector size="5" baseType="lpstr">
      <vt:lpstr>Projektregister</vt:lpstr>
      <vt:lpstr>Risk Matrix</vt:lpstr>
      <vt:lpstr>Priorisierungsmatrix</vt:lpstr>
      <vt:lpstr>Skalen</vt:lpstr>
      <vt:lpstr>Projektregister!Druckbereich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Pan of Orange</dc:creator>
  <dc:description/>
  <cp:lastModifiedBy>Sarah Duttenhoefer</cp:lastModifiedBy>
  <cp:revision>1</cp:revision>
  <cp:lastPrinted>2019-01-01T23:27:58Z</cp:lastPrinted>
  <dcterms:created xsi:type="dcterms:W3CDTF">2016-12-29T08:27:04Z</dcterms:created>
  <dcterms:modified xsi:type="dcterms:W3CDTF">2020-01-08T10:25:21Z</dcterms:modified>
  <dc:language>en-GB</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